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helmutpfanner/Documents/"/>
    </mc:Choice>
  </mc:AlternateContent>
  <xr:revisionPtr revIDLastSave="0" documentId="8_{ABD863BF-E685-5741-A640-6AE13C40DE52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1" l="1"/>
  <c r="P12" i="1"/>
  <c r="P13" i="1"/>
  <c r="P14" i="1"/>
  <c r="P15" i="1"/>
  <c r="P16" i="1"/>
  <c r="P17" i="1"/>
  <c r="P18" i="1"/>
  <c r="P19" i="1"/>
  <c r="P11" i="1"/>
  <c r="F35" i="1"/>
  <c r="F33" i="1"/>
  <c r="F32" i="1"/>
  <c r="G12" i="1"/>
  <c r="G13" i="1" s="1"/>
  <c r="G14" i="1" s="1"/>
  <c r="G15" i="1" s="1"/>
  <c r="G16" i="1" s="1"/>
  <c r="G17" i="1" s="1"/>
  <c r="G18" i="1" s="1"/>
  <c r="G19" i="1" s="1"/>
  <c r="G20" i="1" s="1"/>
</calcChain>
</file>

<file path=xl/sharedStrings.xml><?xml version="1.0" encoding="utf-8"?>
<sst xmlns="http://schemas.openxmlformats.org/spreadsheetml/2006/main" count="88" uniqueCount="44">
  <si>
    <t>SpielNr.</t>
  </si>
  <si>
    <t>Uhrzeit</t>
  </si>
  <si>
    <t xml:space="preserve">Mannschaft 1 </t>
  </si>
  <si>
    <t>Mannschaft 2</t>
  </si>
  <si>
    <t>Schiedsrichter</t>
  </si>
  <si>
    <t>Modus</t>
  </si>
  <si>
    <t>Satz 1</t>
  </si>
  <si>
    <t>Satz 2</t>
  </si>
  <si>
    <t>2 Sätze</t>
  </si>
  <si>
    <t>:</t>
  </si>
  <si>
    <t>Feuerwehr Lauterach</t>
  </si>
  <si>
    <t>FC Bierussia Juniors</t>
  </si>
  <si>
    <t>Fanta Five</t>
  </si>
  <si>
    <t>TS Schwarzach Damen</t>
  </si>
  <si>
    <t>Spaßhaber</t>
  </si>
  <si>
    <t>Hobby</t>
  </si>
  <si>
    <t>Offene Vorarlberger Feldmeisterschaft 2026</t>
  </si>
  <si>
    <t>Samstag, 26.09.2026 Höchst</t>
  </si>
  <si>
    <t>Elite</t>
  </si>
  <si>
    <t>TS Höchst</t>
  </si>
  <si>
    <t xml:space="preserve">FC Bierussia </t>
  </si>
  <si>
    <t>TS Schwarzach 1</t>
  </si>
  <si>
    <t>Satz 3</t>
  </si>
  <si>
    <t>HF</t>
  </si>
  <si>
    <t>Rang 2</t>
  </si>
  <si>
    <t>Rang 3</t>
  </si>
  <si>
    <t>Rang 1</t>
  </si>
  <si>
    <t>2 Gewinnsätze</t>
  </si>
  <si>
    <t>Finale</t>
  </si>
  <si>
    <t>Sieger HF</t>
  </si>
  <si>
    <t>Verlierer HF</t>
  </si>
  <si>
    <t>Platz 2. 2.Pkt.</t>
  </si>
  <si>
    <t>Platz 1. 3.Pkt</t>
  </si>
  <si>
    <t>Platz 3. 0.Pkt.</t>
  </si>
  <si>
    <t>Pkt 0</t>
  </si>
  <si>
    <t>Pkt 2</t>
  </si>
  <si>
    <t>Pkt 2,5</t>
  </si>
  <si>
    <t>Schwarzach Damen</t>
  </si>
  <si>
    <t>Pkt 3</t>
  </si>
  <si>
    <t>Platz 5</t>
  </si>
  <si>
    <t>Platz 2</t>
  </si>
  <si>
    <t>Platz 3</t>
  </si>
  <si>
    <t>Platz 1</t>
  </si>
  <si>
    <t>Platz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</si>
</sst>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8" borderId="8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10" borderId="10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0" fontId="0" fillId="11" borderId="12" xfId="0" applyFill="1" applyBorder="1"/>
    <xf numFmtId="0" fontId="0" fillId="11" borderId="13" xfId="0" applyFill="1" applyBorder="1"/>
    <xf numFmtId="0" fontId="0" fillId="7" borderId="6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0</xdr:row>
      <xdr:rowOff>15240</xdr:rowOff>
    </xdr:from>
    <xdr:to>
      <xdr:col>6</xdr:col>
      <xdr:colOff>12251</xdr:colOff>
      <xdr:row>2</xdr:row>
      <xdr:rowOff>173347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2C1BE17-C605-4CB5-AB2D-BBF49F2CC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7720" y="15240"/>
          <a:ext cx="1277171" cy="691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workbookViewId="0">
      <selection activeCell="U17" sqref="U17"/>
    </sheetView>
  </sheetViews>
  <sheetFormatPr baseColWidth="10" defaultRowHeight="15" x14ac:dyDescent="0.2"/>
  <cols>
    <col min="1" max="1" width="8.6640625" bestFit="1" customWidth="1"/>
    <col min="2" max="2" width="8" bestFit="1" customWidth="1"/>
    <col min="3" max="3" width="20.5" bestFit="1" customWidth="1"/>
    <col min="4" max="4" width="21.83203125" bestFit="1" customWidth="1"/>
    <col min="5" max="5" width="14" bestFit="1" customWidth="1"/>
    <col min="6" max="6" width="12.83203125" bestFit="1" customWidth="1"/>
    <col min="7" max="7" width="7.6640625" bestFit="1" customWidth="1"/>
    <col min="8" max="13" width="3" bestFit="1" customWidth="1"/>
    <col min="14" max="14" width="4" customWidth="1"/>
    <col min="15" max="15" width="6.33203125" customWidth="1"/>
    <col min="17" max="17" width="16.83203125" bestFit="1" customWidth="1"/>
  </cols>
  <sheetData>
    <row r="1" spans="1:16" ht="24" x14ac:dyDescent="0.2">
      <c r="A1" s="37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6" ht="20" thickBot="1" x14ac:dyDescent="0.25">
      <c r="A2" s="38" t="s">
        <v>17</v>
      </c>
      <c r="B2" s="38"/>
      <c r="C2" s="38"/>
      <c r="D2" s="38"/>
      <c r="E2" s="38"/>
      <c r="F2" s="38"/>
    </row>
    <row r="3" spans="1:16" ht="22" thickBot="1" x14ac:dyDescent="0.25">
      <c r="C3" s="56" t="s">
        <v>15</v>
      </c>
      <c r="D3" s="57"/>
    </row>
    <row r="4" spans="1:16" x14ac:dyDescent="0.2">
      <c r="B4">
        <v>1</v>
      </c>
      <c r="C4" s="20" t="s">
        <v>10</v>
      </c>
      <c r="D4" s="21" t="s">
        <v>34</v>
      </c>
      <c r="E4" t="s">
        <v>39</v>
      </c>
    </row>
    <row r="5" spans="1:16" x14ac:dyDescent="0.2">
      <c r="B5">
        <v>2</v>
      </c>
      <c r="C5" s="12" t="s">
        <v>11</v>
      </c>
      <c r="D5" s="13" t="s">
        <v>36</v>
      </c>
      <c r="E5" t="s">
        <v>40</v>
      </c>
    </row>
    <row r="6" spans="1:16" x14ac:dyDescent="0.2">
      <c r="B6">
        <v>3</v>
      </c>
      <c r="C6" s="14" t="s">
        <v>13</v>
      </c>
      <c r="D6" s="15" t="s">
        <v>35</v>
      </c>
      <c r="E6" t="s">
        <v>41</v>
      </c>
    </row>
    <row r="7" spans="1:16" ht="16" thickBot="1" x14ac:dyDescent="0.25">
      <c r="B7">
        <v>4</v>
      </c>
      <c r="C7" s="16" t="s">
        <v>14</v>
      </c>
      <c r="D7" s="17" t="s">
        <v>38</v>
      </c>
      <c r="E7" t="s">
        <v>42</v>
      </c>
    </row>
    <row r="8" spans="1:16" ht="16" thickBot="1" x14ac:dyDescent="0.25">
      <c r="B8">
        <v>5</v>
      </c>
      <c r="C8" s="18" t="s">
        <v>12</v>
      </c>
      <c r="D8" s="19" t="s">
        <v>35</v>
      </c>
      <c r="E8" t="s">
        <v>43</v>
      </c>
    </row>
    <row r="9" spans="1:16" ht="16" thickBot="1" x14ac:dyDescent="0.25"/>
    <row r="10" spans="1:16" ht="17" thickBot="1" x14ac:dyDescent="0.25">
      <c r="A10" s="1" t="s">
        <v>0</v>
      </c>
      <c r="B10" s="1" t="s">
        <v>1</v>
      </c>
      <c r="C10" s="1" t="s">
        <v>2</v>
      </c>
      <c r="D10" s="1" t="s">
        <v>3</v>
      </c>
      <c r="E10" s="49" t="s">
        <v>4</v>
      </c>
      <c r="F10" s="50"/>
      <c r="G10" s="1" t="s">
        <v>5</v>
      </c>
      <c r="H10" s="51" t="s">
        <v>6</v>
      </c>
      <c r="I10" s="51"/>
      <c r="J10" s="51"/>
      <c r="K10" s="52" t="s">
        <v>7</v>
      </c>
      <c r="L10" s="52"/>
      <c r="M10" s="52"/>
    </row>
    <row r="11" spans="1:16" ht="18.75" customHeight="1" thickBot="1" x14ac:dyDescent="0.25">
      <c r="A11" s="2">
        <v>1</v>
      </c>
      <c r="B11" s="3">
        <v>0.41666666666666669</v>
      </c>
      <c r="C11" s="22">
        <v>1</v>
      </c>
      <c r="D11" s="23">
        <v>2</v>
      </c>
      <c r="E11" s="39">
        <v>3</v>
      </c>
      <c r="F11" s="40"/>
      <c r="G11" s="2" t="s">
        <v>8</v>
      </c>
      <c r="H11" s="6">
        <v>5</v>
      </c>
      <c r="I11" s="7" t="s">
        <v>9</v>
      </c>
      <c r="J11" s="8">
        <v>11</v>
      </c>
      <c r="K11" s="6">
        <v>4</v>
      </c>
      <c r="L11" s="7" t="s">
        <v>9</v>
      </c>
      <c r="M11" s="8">
        <v>11</v>
      </c>
      <c r="N11" s="36">
        <v>2</v>
      </c>
      <c r="P11">
        <f>(H11-J11)+(K11-M11)</f>
        <v>-13</v>
      </c>
    </row>
    <row r="12" spans="1:16" ht="18.75" customHeight="1" thickBot="1" x14ac:dyDescent="0.25">
      <c r="A12" s="2">
        <v>2</v>
      </c>
      <c r="B12" s="3">
        <v>0.4375</v>
      </c>
      <c r="C12" s="24">
        <v>4</v>
      </c>
      <c r="D12" s="25">
        <v>5</v>
      </c>
      <c r="E12" s="47">
        <v>1</v>
      </c>
      <c r="F12" s="48"/>
      <c r="G12" s="2" t="str">
        <f t="shared" ref="G12:G20" si="0">G11</f>
        <v>2 Sätze</v>
      </c>
      <c r="H12" s="6">
        <v>11</v>
      </c>
      <c r="I12" s="7" t="s">
        <v>9</v>
      </c>
      <c r="J12" s="8">
        <v>6</v>
      </c>
      <c r="K12" s="6">
        <v>11</v>
      </c>
      <c r="L12" s="7" t="s">
        <v>9</v>
      </c>
      <c r="M12" s="8">
        <v>9</v>
      </c>
      <c r="N12" s="36">
        <v>4</v>
      </c>
      <c r="P12">
        <f t="shared" ref="P12:P20" si="1">(H12-J12)+(K12-M12)</f>
        <v>7</v>
      </c>
    </row>
    <row r="13" spans="1:16" ht="18.75" customHeight="1" thickBot="1" x14ac:dyDescent="0.25">
      <c r="A13" s="2">
        <v>3</v>
      </c>
      <c r="B13" s="3">
        <v>0.45833333333333331</v>
      </c>
      <c r="C13" s="23">
        <v>2</v>
      </c>
      <c r="D13" s="26">
        <v>3</v>
      </c>
      <c r="E13" s="45">
        <v>4</v>
      </c>
      <c r="F13" s="46"/>
      <c r="G13" s="2" t="str">
        <f t="shared" si="0"/>
        <v>2 Sätze</v>
      </c>
      <c r="H13" s="6">
        <v>11</v>
      </c>
      <c r="I13" s="7" t="s">
        <v>9</v>
      </c>
      <c r="J13" s="8">
        <v>13</v>
      </c>
      <c r="K13" s="6">
        <v>11</v>
      </c>
      <c r="L13" s="7" t="s">
        <v>9</v>
      </c>
      <c r="M13" s="8">
        <v>8</v>
      </c>
      <c r="N13" s="36">
        <v>2</v>
      </c>
      <c r="P13">
        <f t="shared" si="1"/>
        <v>1</v>
      </c>
    </row>
    <row r="14" spans="1:16" ht="18.75" customHeight="1" thickBot="1" x14ac:dyDescent="0.25">
      <c r="A14" s="2">
        <v>4</v>
      </c>
      <c r="B14" s="3">
        <v>0.47916666666666669</v>
      </c>
      <c r="C14" s="25">
        <v>5</v>
      </c>
      <c r="D14" s="27">
        <v>1</v>
      </c>
      <c r="E14" s="41">
        <v>2</v>
      </c>
      <c r="F14" s="42"/>
      <c r="G14" s="2" t="str">
        <f t="shared" si="0"/>
        <v>2 Sätze</v>
      </c>
      <c r="H14" s="6">
        <v>11</v>
      </c>
      <c r="I14" s="7" t="s">
        <v>9</v>
      </c>
      <c r="J14" s="8">
        <v>1</v>
      </c>
      <c r="K14" s="6">
        <v>11</v>
      </c>
      <c r="L14" s="7" t="s">
        <v>9</v>
      </c>
      <c r="M14" s="8">
        <v>6</v>
      </c>
      <c r="N14" s="36">
        <v>5</v>
      </c>
      <c r="P14">
        <f t="shared" si="1"/>
        <v>15</v>
      </c>
    </row>
    <row r="15" spans="1:16" ht="18.75" customHeight="1" thickBot="1" x14ac:dyDescent="0.25">
      <c r="A15" s="2">
        <v>5</v>
      </c>
      <c r="B15" s="3">
        <v>0.5</v>
      </c>
      <c r="C15" s="26">
        <v>3</v>
      </c>
      <c r="D15" s="24">
        <v>4</v>
      </c>
      <c r="E15" s="43">
        <v>5</v>
      </c>
      <c r="F15" s="44"/>
      <c r="G15" s="2" t="str">
        <f t="shared" si="0"/>
        <v>2 Sätze</v>
      </c>
      <c r="H15" s="6">
        <v>9</v>
      </c>
      <c r="I15" s="7" t="s">
        <v>9</v>
      </c>
      <c r="J15" s="8">
        <v>11</v>
      </c>
      <c r="K15" s="6">
        <v>11</v>
      </c>
      <c r="L15" s="7" t="s">
        <v>9</v>
      </c>
      <c r="M15" s="8">
        <v>3</v>
      </c>
      <c r="P15">
        <f t="shared" si="1"/>
        <v>6</v>
      </c>
    </row>
    <row r="16" spans="1:16" ht="18.75" customHeight="1" thickBot="1" x14ac:dyDescent="0.25">
      <c r="A16" s="2">
        <v>6</v>
      </c>
      <c r="B16" s="3">
        <v>0.52083333333333337</v>
      </c>
      <c r="C16" s="23">
        <v>2</v>
      </c>
      <c r="D16" s="25">
        <v>5</v>
      </c>
      <c r="E16" s="45">
        <v>4</v>
      </c>
      <c r="F16" s="46"/>
      <c r="G16" s="2" t="str">
        <f t="shared" si="0"/>
        <v>2 Sätze</v>
      </c>
      <c r="H16" s="6">
        <v>7</v>
      </c>
      <c r="I16" s="7" t="s">
        <v>9</v>
      </c>
      <c r="J16" s="8">
        <v>11</v>
      </c>
      <c r="K16" s="6">
        <v>11</v>
      </c>
      <c r="L16" s="7" t="s">
        <v>9</v>
      </c>
      <c r="M16" s="8">
        <v>3</v>
      </c>
      <c r="P16">
        <f t="shared" si="1"/>
        <v>4</v>
      </c>
    </row>
    <row r="17" spans="1:18" ht="18.75" customHeight="1" thickBot="1" x14ac:dyDescent="0.25">
      <c r="A17" s="2">
        <v>7</v>
      </c>
      <c r="B17" s="3">
        <v>0.54166666666666663</v>
      </c>
      <c r="C17" s="27">
        <v>1</v>
      </c>
      <c r="D17" s="26">
        <v>3</v>
      </c>
      <c r="E17" s="43">
        <v>5</v>
      </c>
      <c r="F17" s="44"/>
      <c r="G17" s="2" t="str">
        <f t="shared" si="0"/>
        <v>2 Sätze</v>
      </c>
      <c r="H17" s="6">
        <v>5</v>
      </c>
      <c r="I17" s="7" t="s">
        <v>9</v>
      </c>
      <c r="J17" s="8">
        <v>11</v>
      </c>
      <c r="K17" s="6">
        <v>7</v>
      </c>
      <c r="L17" s="7" t="s">
        <v>9</v>
      </c>
      <c r="M17" s="8">
        <v>11</v>
      </c>
      <c r="N17" s="36">
        <v>3</v>
      </c>
      <c r="P17">
        <f t="shared" si="1"/>
        <v>-10</v>
      </c>
    </row>
    <row r="18" spans="1:18" ht="18.75" customHeight="1" thickBot="1" x14ac:dyDescent="0.25">
      <c r="A18" s="2">
        <v>8</v>
      </c>
      <c r="B18" s="3">
        <v>0.5625</v>
      </c>
      <c r="C18" s="24">
        <v>4</v>
      </c>
      <c r="D18" s="23">
        <v>2</v>
      </c>
      <c r="E18" s="47">
        <v>1</v>
      </c>
      <c r="F18" s="48"/>
      <c r="G18" s="2" t="str">
        <f t="shared" si="0"/>
        <v>2 Sätze</v>
      </c>
      <c r="H18" s="6">
        <v>5</v>
      </c>
      <c r="I18" s="7" t="s">
        <v>9</v>
      </c>
      <c r="J18" s="8">
        <v>11</v>
      </c>
      <c r="K18" s="6">
        <v>11</v>
      </c>
      <c r="L18" s="7" t="s">
        <v>9</v>
      </c>
      <c r="M18" s="8">
        <v>5</v>
      </c>
      <c r="P18">
        <f t="shared" si="1"/>
        <v>0</v>
      </c>
    </row>
    <row r="19" spans="1:18" ht="18.75" customHeight="1" thickBot="1" x14ac:dyDescent="0.25">
      <c r="A19" s="2">
        <v>9</v>
      </c>
      <c r="B19" s="3">
        <v>0.58333333333333337</v>
      </c>
      <c r="C19" s="25">
        <v>5</v>
      </c>
      <c r="D19" s="26">
        <v>3</v>
      </c>
      <c r="E19" s="41">
        <v>2</v>
      </c>
      <c r="F19" s="42"/>
      <c r="G19" s="2" t="str">
        <f t="shared" si="0"/>
        <v>2 Sätze</v>
      </c>
      <c r="H19" s="6">
        <v>8</v>
      </c>
      <c r="I19" s="7" t="s">
        <v>9</v>
      </c>
      <c r="J19" s="8">
        <v>11</v>
      </c>
      <c r="K19" s="6">
        <v>13</v>
      </c>
      <c r="L19" s="7" t="s">
        <v>9</v>
      </c>
      <c r="M19" s="8">
        <v>11</v>
      </c>
      <c r="P19">
        <f t="shared" si="1"/>
        <v>-1</v>
      </c>
      <c r="Q19" t="s">
        <v>12</v>
      </c>
      <c r="R19">
        <v>3</v>
      </c>
    </row>
    <row r="20" spans="1:18" ht="18.75" customHeight="1" thickBot="1" x14ac:dyDescent="0.25">
      <c r="A20" s="2">
        <v>10</v>
      </c>
      <c r="B20" s="3">
        <v>0.60416666666666663</v>
      </c>
      <c r="C20" s="27">
        <v>1</v>
      </c>
      <c r="D20" s="24">
        <v>4</v>
      </c>
      <c r="E20" s="39">
        <v>3</v>
      </c>
      <c r="F20" s="40"/>
      <c r="G20" s="2" t="str">
        <f t="shared" si="0"/>
        <v>2 Sätze</v>
      </c>
      <c r="H20" s="6">
        <v>4</v>
      </c>
      <c r="I20" s="7" t="s">
        <v>9</v>
      </c>
      <c r="J20" s="8">
        <v>11</v>
      </c>
      <c r="K20" s="6">
        <v>6</v>
      </c>
      <c r="L20" s="7" t="s">
        <v>9</v>
      </c>
      <c r="M20" s="8">
        <v>11</v>
      </c>
      <c r="P20">
        <f t="shared" si="1"/>
        <v>-12</v>
      </c>
      <c r="Q20" t="s">
        <v>37</v>
      </c>
      <c r="R20">
        <v>16</v>
      </c>
    </row>
    <row r="22" spans="1:18" ht="16" thickBot="1" x14ac:dyDescent="0.25"/>
    <row r="23" spans="1:18" ht="21" x14ac:dyDescent="0.2">
      <c r="C23" s="54" t="s">
        <v>18</v>
      </c>
      <c r="D23" s="55"/>
    </row>
    <row r="24" spans="1:18" x14ac:dyDescent="0.2">
      <c r="B24">
        <v>1</v>
      </c>
      <c r="C24" s="30" t="s">
        <v>19</v>
      </c>
      <c r="D24" s="31" t="s">
        <v>33</v>
      </c>
    </row>
    <row r="25" spans="1:18" x14ac:dyDescent="0.2">
      <c r="B25">
        <v>2</v>
      </c>
      <c r="C25" s="32" t="s">
        <v>20</v>
      </c>
      <c r="D25" s="33" t="s">
        <v>31</v>
      </c>
    </row>
    <row r="26" spans="1:18" x14ac:dyDescent="0.2">
      <c r="B26">
        <v>3</v>
      </c>
      <c r="C26" s="34" t="s">
        <v>21</v>
      </c>
      <c r="D26" s="35" t="s">
        <v>32</v>
      </c>
    </row>
    <row r="27" spans="1:18" ht="16" thickBot="1" x14ac:dyDescent="0.25">
      <c r="C27" s="28"/>
      <c r="D27" s="29"/>
    </row>
    <row r="29" spans="1:18" ht="16" thickBot="1" x14ac:dyDescent="0.25"/>
    <row r="30" spans="1:18" ht="17" thickBot="1" x14ac:dyDescent="0.25">
      <c r="A30" s="1" t="s">
        <v>0</v>
      </c>
      <c r="B30" s="1" t="s">
        <v>1</v>
      </c>
      <c r="C30" s="1" t="s">
        <v>2</v>
      </c>
      <c r="D30" s="1" t="s">
        <v>3</v>
      </c>
      <c r="E30" s="11" t="s">
        <v>4</v>
      </c>
      <c r="F30" s="1" t="s">
        <v>5</v>
      </c>
      <c r="G30" s="51" t="s">
        <v>6</v>
      </c>
      <c r="H30" s="51"/>
      <c r="I30" s="51"/>
      <c r="J30" s="52" t="s">
        <v>7</v>
      </c>
      <c r="K30" s="52"/>
      <c r="L30" s="52"/>
      <c r="M30" s="49" t="s">
        <v>22</v>
      </c>
      <c r="N30" s="53"/>
      <c r="O30" s="50"/>
    </row>
    <row r="31" spans="1:18" ht="16" thickBot="1" x14ac:dyDescent="0.25">
      <c r="A31" s="2">
        <v>1</v>
      </c>
      <c r="B31" s="3">
        <v>0.60416666666666663</v>
      </c>
      <c r="C31" s="4">
        <v>1</v>
      </c>
      <c r="D31" s="5">
        <v>2</v>
      </c>
      <c r="E31" s="10">
        <v>3</v>
      </c>
      <c r="F31" s="2" t="s">
        <v>8</v>
      </c>
      <c r="G31" s="6">
        <v>2</v>
      </c>
      <c r="H31" s="7" t="s">
        <v>9</v>
      </c>
      <c r="I31" s="8">
        <v>11</v>
      </c>
      <c r="J31" s="6">
        <v>6</v>
      </c>
      <c r="K31" s="7" t="s">
        <v>9</v>
      </c>
      <c r="L31" s="8">
        <v>11</v>
      </c>
      <c r="M31" s="6"/>
      <c r="N31" s="7"/>
      <c r="O31" s="8"/>
    </row>
    <row r="32" spans="1:18" ht="16" thickBot="1" x14ac:dyDescent="0.25">
      <c r="A32" s="2">
        <v>2</v>
      </c>
      <c r="B32" s="3">
        <v>0.625</v>
      </c>
      <c r="C32" s="4">
        <v>1</v>
      </c>
      <c r="D32" s="10">
        <v>3</v>
      </c>
      <c r="E32" s="5">
        <v>2</v>
      </c>
      <c r="F32" s="2" t="str">
        <f t="shared" ref="F32:F35" si="2">F31</f>
        <v>2 Sätze</v>
      </c>
      <c r="G32" s="6">
        <v>4</v>
      </c>
      <c r="H32" s="7" t="s">
        <v>9</v>
      </c>
      <c r="I32" s="8">
        <v>11</v>
      </c>
      <c r="J32" s="6">
        <v>11</v>
      </c>
      <c r="K32" s="7" t="s">
        <v>9</v>
      </c>
      <c r="L32" s="8">
        <v>13</v>
      </c>
      <c r="M32" s="6"/>
      <c r="N32" s="7"/>
      <c r="O32" s="8"/>
    </row>
    <row r="33" spans="1:15" ht="16" thickBot="1" x14ac:dyDescent="0.25">
      <c r="A33" s="2">
        <v>3</v>
      </c>
      <c r="B33" s="3">
        <v>0.64583333333333337</v>
      </c>
      <c r="C33" s="5">
        <v>2</v>
      </c>
      <c r="D33" s="9">
        <v>3</v>
      </c>
      <c r="E33" s="4">
        <v>1</v>
      </c>
      <c r="F33" s="2" t="str">
        <f t="shared" si="2"/>
        <v>2 Sätze</v>
      </c>
      <c r="G33" s="6">
        <v>10</v>
      </c>
      <c r="H33" s="7" t="s">
        <v>9</v>
      </c>
      <c r="I33" s="8">
        <v>12</v>
      </c>
      <c r="J33" s="6">
        <v>15</v>
      </c>
      <c r="K33" s="7" t="s">
        <v>9</v>
      </c>
      <c r="L33" s="8">
        <v>13</v>
      </c>
      <c r="M33" s="6">
        <v>11</v>
      </c>
      <c r="N33" s="7" t="s">
        <v>9</v>
      </c>
      <c r="O33" s="8">
        <v>8</v>
      </c>
    </row>
    <row r="34" spans="1:15" ht="16" thickBot="1" x14ac:dyDescent="0.25">
      <c r="A34" s="2" t="s">
        <v>23</v>
      </c>
      <c r="B34" s="3">
        <v>0.66666666666666663</v>
      </c>
      <c r="C34" s="2" t="s">
        <v>24</v>
      </c>
      <c r="D34" s="2" t="s">
        <v>25</v>
      </c>
      <c r="E34" s="6" t="s">
        <v>26</v>
      </c>
      <c r="F34" s="2" t="s">
        <v>27</v>
      </c>
      <c r="G34" s="6">
        <v>6</v>
      </c>
      <c r="H34" s="7" t="s">
        <v>9</v>
      </c>
      <c r="I34" s="8">
        <v>11</v>
      </c>
      <c r="J34" s="6">
        <v>8</v>
      </c>
      <c r="K34" s="7" t="s">
        <v>9</v>
      </c>
      <c r="L34" s="8">
        <v>11</v>
      </c>
      <c r="M34" s="6"/>
      <c r="N34" s="7" t="s">
        <v>9</v>
      </c>
      <c r="O34" s="8"/>
    </row>
    <row r="35" spans="1:15" ht="16" thickBot="1" x14ac:dyDescent="0.25">
      <c r="A35" s="2" t="s">
        <v>28</v>
      </c>
      <c r="B35" s="3">
        <v>0.6875</v>
      </c>
      <c r="C35" s="2" t="s">
        <v>26</v>
      </c>
      <c r="D35" s="2" t="s">
        <v>29</v>
      </c>
      <c r="E35" s="6" t="s">
        <v>30</v>
      </c>
      <c r="F35" s="2" t="str">
        <f t="shared" si="2"/>
        <v>2 Gewinnsätze</v>
      </c>
      <c r="G35" s="6">
        <v>11</v>
      </c>
      <c r="H35" s="7" t="s">
        <v>9</v>
      </c>
      <c r="I35" s="8">
        <v>13</v>
      </c>
      <c r="J35" s="6">
        <v>12</v>
      </c>
      <c r="K35" s="7" t="s">
        <v>9</v>
      </c>
      <c r="L35" s="8">
        <v>10</v>
      </c>
      <c r="M35" s="6">
        <v>8</v>
      </c>
      <c r="N35" s="7" t="s">
        <v>9</v>
      </c>
      <c r="O35" s="8">
        <v>11</v>
      </c>
    </row>
  </sheetData>
  <mergeCells count="20">
    <mergeCell ref="M30:O30"/>
    <mergeCell ref="C23:D23"/>
    <mergeCell ref="G30:I30"/>
    <mergeCell ref="J30:L30"/>
    <mergeCell ref="C3:D3"/>
    <mergeCell ref="A1:L1"/>
    <mergeCell ref="A2:F2"/>
    <mergeCell ref="E20:F20"/>
    <mergeCell ref="E14:F14"/>
    <mergeCell ref="E15:F15"/>
    <mergeCell ref="E16:F16"/>
    <mergeCell ref="E17:F17"/>
    <mergeCell ref="E18:F18"/>
    <mergeCell ref="E19:F19"/>
    <mergeCell ref="E13:F13"/>
    <mergeCell ref="E10:F10"/>
    <mergeCell ref="H10:J10"/>
    <mergeCell ref="K10:M10"/>
    <mergeCell ref="E11:F11"/>
    <mergeCell ref="E12:F1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Rhomberg</dc:creator>
  <cp:lastModifiedBy>Helmut Pfanner</cp:lastModifiedBy>
  <dcterms:created xsi:type="dcterms:W3CDTF">2017-01-29T18:00:20Z</dcterms:created>
  <dcterms:modified xsi:type="dcterms:W3CDTF">2026-10-05T15:41:43Z</dcterms:modified>
</cp:coreProperties>
</file>